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2/"/>
    </mc:Choice>
  </mc:AlternateContent>
  <xr:revisionPtr revIDLastSave="0" documentId="13_ncr:1_{3FE09892-21E0-654D-BCA9-2339F683FC06}" xr6:coauthVersionLast="47" xr6:coauthVersionMax="47" xr10:uidLastSave="{00000000-0000-0000-0000-000000000000}"/>
  <bookViews>
    <workbookView xWindow="0" yWindow="460" windowWidth="29040" windowHeight="15840" activeTab="1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<sst xmlns="http://schemas.openxmlformats.org/spreadsheetml/2006/main" count="46" uniqueCount="39">
  <si>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</si>
  <si>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</si>
  <si>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</si>
  <si>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</si>
  <si>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</si>
  <si>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</si>
  <si>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</si>
  <si>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</si>
  <si>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</si>
  <si>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</si>
  <si>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</si>
  <si>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</si>
  <si>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</si>
  <si>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</si>
  <si>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</si>
  <si>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</si>
  <si>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</si>
  <si>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</si>
  <si>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Vrtić</t>
  </si>
  <si>
    <t>PODACI IZ GRAFIKONA</t>
  </si>
  <si>
    <t>Plaćeno</t>
  </si>
  <si>
    <t>Kuhinja</t>
  </si>
  <si>
    <t>Rata za Fagor</t>
  </si>
  <si>
    <t>Gume</t>
  </si>
  <si>
    <t>Kredit za kola</t>
  </si>
  <si>
    <t>Ostalo</t>
  </si>
  <si>
    <t>Telefon, televizor, tablet Saša</t>
  </si>
  <si>
    <t>Rata za vožnju</t>
  </si>
  <si>
    <t>Meni</t>
  </si>
  <si>
    <t>Stolice</t>
  </si>
  <si>
    <t>Truja</t>
  </si>
  <si>
    <t>Jutjub i Canva</t>
  </si>
  <si>
    <t>Karudijan</t>
  </si>
  <si>
    <t>Sto, Stolice</t>
  </si>
  <si>
    <t>Komode</t>
  </si>
  <si>
    <t>Parking mesečna</t>
  </si>
  <si>
    <t>Veca</t>
  </si>
  <si>
    <t>Dron</t>
  </si>
  <si>
    <t>Klima kancelarija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</si>
</sst>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3" fontId="0" fillId="0" borderId="0" xfId="0" applyNumberFormat="1" applyFont="1" applyFill="1" applyAlignment="1"/>
    <xf numFmtId="0" fontId="1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0" fillId="2" borderId="0" xfId="0" applyFont="1" applyFill="1" applyAlignment="1"/>
    <xf numFmtId="0" fontId="10" fillId="2" borderId="0" xfId="0" applyFont="1" applyFill="1" applyAlignment="1"/>
    <xf numFmtId="0" fontId="11" fillId="2" borderId="0" xfId="0" applyFont="1" applyFill="1" applyAlignment="1"/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998"/>
  <sheetViews>
    <sheetView showGridLines="0" zoomScale="150" workbookViewId="0">
      <selection activeCell="C7" sqref="C7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8.140625" customWidth="1"/>
    <col min="4" max="21" width="8.5703125" customWidth="1"/>
  </cols>
  <sheetData>
    <row r="1" spans="2:5" ht="45" customHeight="1" x14ac:dyDescent="0.4">
      <c r="B1" s="6" t="s">
        <v>4</v>
      </c>
      <c r="C1" s="5" t="s">
        <v>1</v>
      </c>
    </row>
    <row r="2" spans="2:5" ht="17.25" customHeight="1" x14ac:dyDescent="0.2">
      <c r="B2" s="3" t="s">
        <v>5</v>
      </c>
      <c r="C2" s="4">
        <f>SUM(D2:E2)</f>
        <v>85100</v>
      </c>
      <c r="D2" s="4">
        <v>67600</v>
      </c>
      <c r="E2" s="4">
        <v>17500</v>
      </c>
    </row>
    <row r="3" spans="2:5" ht="17.25" customHeight="1" x14ac:dyDescent="0.2">
      <c r="B3" s="3" t="s">
        <v>6</v>
      </c>
      <c r="C3" s="4">
        <f t="shared" ref="C3:C7" si="0">SUM(D3:E3)</f>
        <v>25000</v>
      </c>
      <c r="D3" s="4">
        <v>25000</v>
      </c>
      <c r="E3" s="4"/>
    </row>
    <row r="4" spans="2:5" ht="17.25" customHeight="1" x14ac:dyDescent="0.2">
      <c r="B4" s="3" t="s">
        <v>7</v>
      </c>
      <c r="C4" s="4">
        <f t="shared" si="0"/>
        <v>0</v>
      </c>
      <c r="D4" s="4"/>
      <c r="E4" s="4"/>
    </row>
    <row r="5" spans="2:5" ht="17.25" customHeight="1" x14ac:dyDescent="0.2">
      <c r="B5" s="3" t="s">
        <v>25</v>
      </c>
      <c r="C5" s="4">
        <f t="shared" si="0"/>
        <v>25600</v>
      </c>
      <c r="D5" s="4">
        <v>12600</v>
      </c>
      <c r="E5" s="4">
        <v>13000</v>
      </c>
    </row>
    <row r="6" spans="2:5" ht="17.25" customHeight="1" x14ac:dyDescent="0.2">
      <c r="B6" s="3" t="s">
        <v>30</v>
      </c>
      <c r="C6" s="4">
        <f t="shared" si="0"/>
        <v>29000</v>
      </c>
      <c r="D6" s="4">
        <v>4500</v>
      </c>
      <c r="E6" s="4">
        <v>24500</v>
      </c>
    </row>
    <row r="7" spans="2:5" ht="17.25" customHeight="1" x14ac:dyDescent="0.2">
      <c r="B7" s="3" t="s">
        <v>8</v>
      </c>
      <c r="C7" s="4">
        <f t="shared" si="0"/>
        <v>7000</v>
      </c>
      <c r="D7" s="4">
        <v>3500</v>
      </c>
      <c r="E7" s="4">
        <v>3500</v>
      </c>
    </row>
    <row r="8" spans="2:5" ht="17.25" customHeight="1" x14ac:dyDescent="0.2">
      <c r="B8" s="3" t="s">
        <v>3</v>
      </c>
      <c r="C8" s="1">
        <f>SUM(C2:C7)</f>
        <v>171700</v>
      </c>
      <c r="D8" s="1">
        <f t="shared" ref="D8:E8" si="1">SUM(D2:D7)</f>
        <v>113200</v>
      </c>
      <c r="E8" s="1">
        <f t="shared" si="1"/>
        <v>58500</v>
      </c>
    </row>
    <row r="9" spans="2:5" ht="17.25" customHeight="1" x14ac:dyDescent="0.2">
      <c r="C9">
        <f>SUM(D9:E9)</f>
        <v>72193</v>
      </c>
      <c r="D9" s="9">
        <f>'Mesečni trošak Sale'!B19</f>
        <v>51943</v>
      </c>
      <c r="E9" s="9">
        <f>'Mesečni trošak Nale'!B12</f>
        <v>20250</v>
      </c>
    </row>
    <row r="10" spans="2:5" ht="17.25" customHeight="1" x14ac:dyDescent="0.2">
      <c r="C10" s="9">
        <f>C8-C9</f>
        <v>99507</v>
      </c>
      <c r="D10" s="9">
        <f t="shared" ref="D10:E10" si="2">D8-D9</f>
        <v>61257</v>
      </c>
      <c r="E10" s="9">
        <f t="shared" si="2"/>
        <v>38250</v>
      </c>
    </row>
    <row r="11" spans="2:5" ht="17.25" customHeight="1" x14ac:dyDescent="0.2"/>
    <row r="12" spans="2:5" ht="17.25" customHeight="1" x14ac:dyDescent="0.2"/>
    <row r="13" spans="2:5" ht="17.25" customHeight="1" x14ac:dyDescent="0.2"/>
    <row r="14" spans="2:5" ht="17.25" customHeight="1" x14ac:dyDescent="0.2"/>
    <row r="15" spans="2:5" ht="17.25" customHeight="1" x14ac:dyDescent="0.2"/>
    <row r="16" spans="2:5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tabSelected="1" zoomScale="139" workbookViewId="0">
      <selection activeCell="B3" sqref="B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10" t="s">
        <v>9</v>
      </c>
      <c r="B1" s="10" t="s">
        <v>1</v>
      </c>
      <c r="C1" s="10" t="s">
        <v>20</v>
      </c>
    </row>
    <row r="2" spans="1:3" ht="17.25" customHeight="1" x14ac:dyDescent="0.2">
      <c r="A2" s="12" t="s">
        <v>11</v>
      </c>
      <c r="B2" s="18">
        <v>1000</v>
      </c>
      <c r="C2" s="19"/>
    </row>
    <row r="3" spans="1:3" ht="17.25" customHeight="1" x14ac:dyDescent="0.2">
      <c r="A3" s="12" t="s">
        <v>12</v>
      </c>
      <c r="B3" s="18">
        <v>3500</v>
      </c>
      <c r="C3" s="19"/>
    </row>
    <row r="4" spans="1:3" ht="17.25" customHeight="1" x14ac:dyDescent="0.2">
      <c r="A4" s="12" t="s">
        <v>22</v>
      </c>
      <c r="B4" s="18">
        <v>1200</v>
      </c>
      <c r="C4" s="19"/>
    </row>
    <row r="5" spans="1:3" ht="17.25" customHeight="1" x14ac:dyDescent="0.2">
      <c r="A5" s="12" t="s">
        <v>14</v>
      </c>
      <c r="B5" s="18">
        <v>5500</v>
      </c>
      <c r="C5" s="19"/>
    </row>
    <row r="6" spans="1:3" ht="17.25" customHeight="1" x14ac:dyDescent="0.2">
      <c r="A6" s="12" t="s">
        <v>15</v>
      </c>
      <c r="B6" s="18">
        <v>7000</v>
      </c>
      <c r="C6" s="19"/>
    </row>
    <row r="7" spans="1:3" ht="17.25" customHeight="1" x14ac:dyDescent="0.2">
      <c r="A7" s="12" t="s">
        <v>16</v>
      </c>
      <c r="B7" s="18">
        <v>12000</v>
      </c>
      <c r="C7" s="19"/>
    </row>
    <row r="8" spans="1:3" ht="17.25" customHeight="1" x14ac:dyDescent="0.2">
      <c r="A8" s="12" t="s">
        <v>17</v>
      </c>
      <c r="B8" s="11"/>
      <c r="C8" s="19"/>
    </row>
    <row r="9" spans="1:3" ht="17.25" customHeight="1" x14ac:dyDescent="0.2">
      <c r="A9" s="12" t="s">
        <v>23</v>
      </c>
      <c r="B9" s="11"/>
      <c r="C9" s="19"/>
    </row>
    <row r="10" spans="1:3" ht="17.25" customHeight="1" x14ac:dyDescent="0.2">
      <c r="A10" s="16" t="s">
        <v>31</v>
      </c>
      <c r="B10" s="18">
        <v>2500</v>
      </c>
      <c r="C10" s="19"/>
    </row>
    <row r="11" spans="1:3" ht="17.25" customHeight="1" x14ac:dyDescent="0.2">
      <c r="A11" s="16" t="s">
        <v>38</v>
      </c>
      <c r="B11" s="18">
        <v>2860</v>
      </c>
      <c r="C11" s="19"/>
    </row>
    <row r="12" spans="1:3" ht="17.25" customHeight="1" x14ac:dyDescent="0.2">
      <c r="A12" s="12" t="s">
        <v>21</v>
      </c>
      <c r="B12" s="11"/>
      <c r="C12" s="19"/>
    </row>
    <row r="13" spans="1:3" ht="17.25" customHeight="1" x14ac:dyDescent="0.2">
      <c r="A13" s="17" t="s">
        <v>37</v>
      </c>
      <c r="B13" s="18">
        <v>1600</v>
      </c>
      <c r="C13" s="20"/>
    </row>
    <row r="14" spans="1:3" ht="17.25" customHeight="1" x14ac:dyDescent="0.2">
      <c r="A14" s="12" t="s">
        <v>29</v>
      </c>
      <c r="B14" s="18"/>
      <c r="C14" s="21"/>
    </row>
    <row r="15" spans="1:3" ht="17.25" customHeight="1" x14ac:dyDescent="0.2">
      <c r="A15" s="12" t="s">
        <v>32</v>
      </c>
      <c r="B15" s="11">
        <v>7000</v>
      </c>
      <c r="C15" s="19"/>
    </row>
    <row r="16" spans="1:3" ht="17.25" customHeight="1" x14ac:dyDescent="0.2">
      <c r="A16" s="12" t="s">
        <v>36</v>
      </c>
      <c r="B16" s="11"/>
      <c r="C16" s="19"/>
    </row>
    <row r="17" spans="1:3" ht="17.25" customHeight="1" x14ac:dyDescent="0.2">
      <c r="A17" s="12" t="s">
        <v>35</v>
      </c>
      <c r="B17" s="18">
        <v>1340</v>
      </c>
      <c r="C17" s="19"/>
    </row>
    <row r="18" spans="1:3" ht="17.25" customHeight="1" x14ac:dyDescent="0.2">
      <c r="A18" s="12" t="s">
        <v>24</v>
      </c>
      <c r="B18" s="18">
        <v>6443</v>
      </c>
      <c r="C18" s="19"/>
    </row>
    <row r="19" spans="1:3" ht="17.25" customHeight="1" x14ac:dyDescent="0.2">
      <c r="A19" s="13"/>
      <c r="B19" s="14">
        <f>SUM(B2:B18)</f>
        <v>51943</v>
      </c>
      <c r="C19" s="14">
        <f>SUM(C2:C18)</f>
        <v>0</v>
      </c>
    </row>
    <row r="20" spans="1:3" ht="17.25" customHeight="1" x14ac:dyDescent="0.2">
      <c r="A20" s="13"/>
      <c r="B20" s="13"/>
      <c r="C20" s="13"/>
    </row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</sheetData>
  <conditionalFormatting sqref="B9:B18 B2:B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zoomScale="115" workbookViewId="0">
      <selection activeCell="B10" sqref="B10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0" width="8.5703125" customWidth="1"/>
  </cols>
  <sheetData>
    <row r="1" spans="1:3" ht="45" customHeight="1" x14ac:dyDescent="0.2">
      <c r="A1" s="10" t="s">
        <v>9</v>
      </c>
      <c r="B1" s="10" t="s">
        <v>1</v>
      </c>
      <c r="C1" s="10" t="s">
        <v>20</v>
      </c>
    </row>
    <row r="2" spans="1:3" s="23" customFormat="1" ht="17.25" customHeight="1" x14ac:dyDescent="0.2">
      <c r="A2" s="22" t="s">
        <v>10</v>
      </c>
      <c r="B2" s="18">
        <v>4650</v>
      </c>
      <c r="C2" s="18"/>
    </row>
    <row r="3" spans="1:3" s="13" customFormat="1" ht="17.25" customHeight="1" x14ac:dyDescent="0.2">
      <c r="A3" s="12"/>
      <c r="B3" s="11"/>
      <c r="C3" s="11"/>
    </row>
    <row r="4" spans="1:3" s="13" customFormat="1" ht="17.25" customHeight="1" x14ac:dyDescent="0.2">
      <c r="A4" s="12" t="s">
        <v>13</v>
      </c>
      <c r="B4" s="11"/>
      <c r="C4" s="11"/>
    </row>
    <row r="5" spans="1:3" s="13" customFormat="1" ht="17.25" customHeight="1" x14ac:dyDescent="0.2">
      <c r="A5" s="12" t="s">
        <v>26</v>
      </c>
      <c r="B5" s="11">
        <v>5000</v>
      </c>
      <c r="C5" s="11"/>
    </row>
    <row r="6" spans="1:3" s="13" customFormat="1" ht="17.25" customHeight="1" x14ac:dyDescent="0.2">
      <c r="A6" s="12" t="s">
        <v>28</v>
      </c>
      <c r="B6" s="11"/>
      <c r="C6" s="11"/>
    </row>
    <row r="7" spans="1:3" s="23" customFormat="1" ht="17.25" customHeight="1" x14ac:dyDescent="0.2">
      <c r="A7" s="22" t="s">
        <v>33</v>
      </c>
      <c r="B7" s="18">
        <v>2800</v>
      </c>
      <c r="C7" s="18"/>
    </row>
    <row r="8" spans="1:3" s="23" customFormat="1" ht="17.25" customHeight="1" x14ac:dyDescent="0.2">
      <c r="A8" s="22" t="s">
        <v>34</v>
      </c>
      <c r="B8" s="18">
        <v>2200</v>
      </c>
      <c r="C8" s="18"/>
    </row>
    <row r="9" spans="1:3" s="13" customFormat="1" ht="17.25" customHeight="1" x14ac:dyDescent="0.2">
      <c r="A9" s="12"/>
      <c r="B9" s="11"/>
      <c r="C9" s="11"/>
    </row>
    <row r="10" spans="1:3" ht="17.25" customHeight="1" x14ac:dyDescent="0.2">
      <c r="A10" s="15" t="s">
        <v>27</v>
      </c>
      <c r="B10" s="11"/>
      <c r="C10" s="11"/>
    </row>
    <row r="11" spans="1:3" s="23" customFormat="1" ht="17.25" customHeight="1" x14ac:dyDescent="0.2">
      <c r="A11" s="22" t="s">
        <v>18</v>
      </c>
      <c r="B11" s="18">
        <v>5600</v>
      </c>
      <c r="C11" s="18"/>
    </row>
    <row r="12" spans="1:3" ht="17.25" customHeight="1" x14ac:dyDescent="0.2">
      <c r="B12" s="9">
        <f>SUM(B2:B11)</f>
        <v>20250</v>
      </c>
    </row>
    <row r="13" spans="1:3" ht="17.25" customHeight="1" x14ac:dyDescent="0.2"/>
    <row r="14" spans="1:3" ht="17.25" customHeight="1" x14ac:dyDescent="0.2"/>
    <row r="15" spans="1:3" ht="17.25" customHeight="1" x14ac:dyDescent="0.2"/>
    <row r="16" spans="1:3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2" t="s">
        <v>19</v>
      </c>
      <c r="C1" s="7"/>
      <c r="D1" s="7"/>
    </row>
    <row r="2" spans="2:4" ht="17.25" customHeight="1" x14ac:dyDescent="0.2"/>
    <row r="3" spans="2:4" ht="17.25" customHeight="1" x14ac:dyDescent="0.2">
      <c r="B3" s="8"/>
      <c r="C3" s="8" t="s">
        <v>1</v>
      </c>
      <c r="D3" s="8" t="s">
        <v>2</v>
      </c>
    </row>
    <row r="4" spans="2:4" ht="17.25" customHeight="1" x14ac:dyDescent="0.2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2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2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2016-12-13T10:16:52Z</dcterms:created>
  <dcterms:modified xsi:type="dcterms:W3CDTF">2022-07-12T07:34:30Z</dcterms:modified>
</cp:coreProperties>
</file>