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6862CF06-B8CF-5C44-A185-898E50317389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Sale'!$A$1:$G$19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4" i="2"/>
  <c r="C21" i="2"/>
  <c r="B21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<sst xmlns="http://schemas.openxmlformats.org/spreadsheetml/2006/main" count="113" uniqueCount="94">
  <si>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</si>
  <si>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</si>
  <si>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</si>
  <si>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</si>
  <si>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</si>
  <si>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</si>
  <si>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</si>
  <si>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</si>
  <si>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</si>
  <si>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</si>
  <si>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</si>
  <si>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</si>
  <si>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</si>
  <si>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</si>
  <si>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</si>
  <si>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</si>
  <si>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</si>
  <si>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</si>
  <si>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</si>
  <si>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</si>
  <si>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</si>
  <si>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</si>
  <si>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</si>
  <si>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</si>
  <si>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</si>
  <si>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</si>
  <si>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</si>
  <si>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</si>
  <si>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</si>
  <si>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</si>
  <si>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</si>
  <si>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</si>
  <si>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</si>
  <si>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</si>
  <si>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</si>
  <si>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</si>
  <si>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</si>
  <si>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</si>
  <si>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</si>
  <si>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</si>
  <si>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</si>
  <si>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</si>
  <si>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</si>
  <si>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</si>
  <si>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</si>
  <si>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GPT Prompt</t>
  </si>
  <si>
    <t>5 dolara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</si>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</sst>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171590</v>
      </c>
      <c r="D16" s="9">
        <f>'Mesečni trošak Sale'!B21</f>
        <v>137990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44.801566579634468</v>
      </c>
      <c r="D17" s="10">
        <f t="shared" si="2"/>
        <v>45.99666666666667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211410</v>
      </c>
      <c r="D18" s="12">
        <f t="shared" si="3"/>
        <v>162010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1"/>
  <sheetViews>
    <sheetView showGridLines="0" tabSelected="1" workbookViewId="0">
      <selection activeCell="C21" sqref="C21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43</v>
      </c>
      <c r="B3" s="5">
        <v>1640</v>
      </c>
      <c r="C3" s="5">
        <v>1640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93</v>
      </c>
      <c r="B4" s="5">
        <v>1000</v>
      </c>
      <c r="C4" s="5">
        <v>1000</v>
      </c>
      <c r="D4" s="3">
        <v>1</v>
      </c>
      <c r="E4" s="3"/>
      <c r="F4" s="3"/>
      <c r="G4" s="3"/>
    </row>
    <row r="5" spans="1:7" ht="19.5" customHeight="1" x14ac:dyDescent="0.2">
      <c r="A5" s="4" t="s">
        <v>30</v>
      </c>
      <c r="B5" s="5">
        <v>18000</v>
      </c>
      <c r="C5" s="5">
        <v>18000</v>
      </c>
      <c r="D5" s="3">
        <v>10</v>
      </c>
      <c r="E5" s="3"/>
      <c r="F5" s="3" t="s">
        <v>31</v>
      </c>
      <c r="G5" s="3"/>
    </row>
    <row r="6" spans="1:7" ht="19.5" customHeight="1" x14ac:dyDescent="0.2">
      <c r="A6" s="4" t="s">
        <v>32</v>
      </c>
      <c r="B6" s="5">
        <v>12000</v>
      </c>
      <c r="C6" s="5">
        <v>12000</v>
      </c>
      <c r="D6" s="3">
        <v>13</v>
      </c>
      <c r="E6" s="3"/>
      <c r="F6" s="3" t="s">
        <v>31</v>
      </c>
      <c r="G6" s="3"/>
    </row>
    <row r="7" spans="1:7" ht="19.5" customHeight="1" x14ac:dyDescent="0.2">
      <c r="A7" s="4" t="s">
        <v>33</v>
      </c>
      <c r="B7" s="5">
        <v>4500</v>
      </c>
      <c r="C7" s="5">
        <v>4500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35</v>
      </c>
      <c r="B8" s="5">
        <v>2000</v>
      </c>
      <c r="C8" s="5">
        <v>2000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36</v>
      </c>
      <c r="B9" s="5">
        <v>7100</v>
      </c>
      <c r="C9" s="5">
        <v>7100</v>
      </c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37</v>
      </c>
      <c r="B10" s="5">
        <v>12000</v>
      </c>
      <c r="C10" s="5">
        <v>0</v>
      </c>
      <c r="D10" s="3">
        <v>14</v>
      </c>
      <c r="E10" s="3"/>
      <c r="F10" s="3" t="s">
        <v>34</v>
      </c>
      <c r="G10" s="3"/>
    </row>
    <row r="11" spans="1:7" ht="19.5" customHeight="1" x14ac:dyDescent="0.2">
      <c r="A11" s="4" t="s">
        <v>38</v>
      </c>
      <c r="B11" s="5">
        <v>2300</v>
      </c>
      <c r="C11" s="5">
        <v>2300</v>
      </c>
      <c r="D11" s="3">
        <v>14</v>
      </c>
      <c r="E11" s="3"/>
      <c r="F11" s="3" t="s">
        <v>39</v>
      </c>
      <c r="G11" s="3" t="s">
        <v>40</v>
      </c>
    </row>
    <row r="12" spans="1:7" ht="19.5" customHeight="1" x14ac:dyDescent="0.2">
      <c r="A12" s="4" t="s">
        <v>41</v>
      </c>
      <c r="B12" s="5">
        <v>22000</v>
      </c>
      <c r="C12" s="5"/>
      <c r="D12" s="3">
        <v>14</v>
      </c>
      <c r="E12" s="3"/>
      <c r="F12" s="3"/>
      <c r="G12" s="3"/>
    </row>
    <row r="13" spans="1:7" ht="19.5" customHeight="1" x14ac:dyDescent="0.2">
      <c r="A13" s="4" t="s">
        <v>42</v>
      </c>
      <c r="B13" s="5">
        <v>1400</v>
      </c>
      <c r="C13" s="5">
        <v>1400</v>
      </c>
      <c r="D13" s="3">
        <v>14</v>
      </c>
      <c r="E13" s="3"/>
      <c r="F13" s="3"/>
      <c r="G13" s="3"/>
    </row>
    <row r="14" spans="1:7" ht="19.5" customHeight="1" x14ac:dyDescent="0.2">
      <c r="A14" s="4" t="s">
        <v>44</v>
      </c>
      <c r="B14" s="5">
        <v>14000</v>
      </c>
      <c r="C14" s="5">
        <v>12000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500</v>
      </c>
      <c r="C15" s="5">
        <v>500</v>
      </c>
      <c r="D15" s="3">
        <v>20</v>
      </c>
      <c r="E15" s="3"/>
      <c r="F15" s="3" t="s">
        <v>39</v>
      </c>
      <c r="G15" s="3" t="s">
        <v>46</v>
      </c>
    </row>
    <row r="16" spans="1:7" ht="19.5" customHeight="1" x14ac:dyDescent="0.2">
      <c r="A16" s="4" t="s">
        <v>47</v>
      </c>
      <c r="B16" s="5">
        <v>2000</v>
      </c>
      <c r="C16" s="5">
        <v>2000</v>
      </c>
      <c r="D16" s="3">
        <v>20</v>
      </c>
      <c r="E16" s="3"/>
      <c r="F16" s="3"/>
      <c r="G16" s="3"/>
    </row>
    <row r="17" spans="1:9" ht="19.5" customHeight="1" x14ac:dyDescent="0.2">
      <c r="A17" s="4" t="s">
        <v>48</v>
      </c>
      <c r="B17" s="5">
        <v>5000</v>
      </c>
      <c r="C17" s="5">
        <v>5000</v>
      </c>
      <c r="D17" s="3">
        <v>20</v>
      </c>
      <c r="E17" s="3"/>
      <c r="F17" s="3"/>
      <c r="G17" s="3"/>
    </row>
    <row r="18" spans="1:9" ht="19.5" customHeight="1" x14ac:dyDescent="0.2">
      <c r="A18" s="4" t="s">
        <v>49</v>
      </c>
      <c r="B18" s="5">
        <v>30000</v>
      </c>
      <c r="C18" s="5"/>
      <c r="D18" s="3">
        <v>20</v>
      </c>
      <c r="E18" s="3"/>
      <c r="F18" s="3"/>
      <c r="G18" s="3"/>
    </row>
    <row r="19" spans="1:9" ht="19.5" customHeight="1" x14ac:dyDescent="0.2">
      <c r="A19" s="4" t="s">
        <v>50</v>
      </c>
      <c r="B19" s="5">
        <v>1500</v>
      </c>
      <c r="C19" s="5">
        <v>1500</v>
      </c>
      <c r="D19" s="3">
        <v>20</v>
      </c>
      <c r="E19" s="3"/>
      <c r="F19" s="3" t="s">
        <v>39</v>
      </c>
      <c r="G19" s="3" t="s">
        <v>51</v>
      </c>
    </row>
    <row r="20" spans="1:9" ht="17.25" customHeight="1" x14ac:dyDescent="0.2">
      <c r="A20" s="4"/>
      <c r="B20" s="5"/>
      <c r="C20" s="5"/>
      <c r="D20" s="3"/>
      <c r="E20" s="3"/>
      <c r="F20" s="3"/>
    </row>
    <row r="21" spans="1:9" ht="33.75" customHeight="1" x14ac:dyDescent="0.2">
      <c r="A21" s="14" t="s">
        <v>1</v>
      </c>
      <c r="B21" s="15">
        <f>SUM(B2:B19)</f>
        <v>137990</v>
      </c>
      <c r="C21" s="15">
        <f>SUM(C2:C20)</f>
        <v>71990</v>
      </c>
      <c r="D21" s="16"/>
      <c r="E21" s="16"/>
      <c r="F21" s="17"/>
    </row>
    <row r="22" spans="1:9" ht="17.25" customHeight="1" x14ac:dyDescent="0.2">
      <c r="A22" s="4"/>
    </row>
    <row r="23" spans="1:9" ht="17.25" customHeight="1" x14ac:dyDescent="0.2">
      <c r="A23" s="4"/>
    </row>
    <row r="24" spans="1:9" ht="17.25" customHeight="1" x14ac:dyDescent="0.2"/>
    <row r="25" spans="1:9" ht="17.25" customHeight="1" x14ac:dyDescent="0.2"/>
    <row r="26" spans="1:9" ht="17.25" customHeight="1" x14ac:dyDescent="0.2">
      <c r="B26" s="18"/>
    </row>
    <row r="27" spans="1:9" ht="17.25" customHeight="1" x14ac:dyDescent="0.2"/>
    <row r="28" spans="1:9" ht="17.25" customHeight="1" x14ac:dyDescent="0.2">
      <c r="E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E32" s="5"/>
      <c r="I32" s="5"/>
    </row>
    <row r="33" spans="5:9" ht="17.25" customHeight="1" x14ac:dyDescent="0.2">
      <c r="I33" s="5"/>
    </row>
    <row r="34" spans="5:9" ht="17.25" customHeight="1" x14ac:dyDescent="0.2">
      <c r="E34" s="19">
        <f>SUM(E26:E32)</f>
        <v>0</v>
      </c>
      <c r="I34" s="5"/>
    </row>
    <row r="35" spans="5:9" ht="17.25" customHeight="1" x14ac:dyDescent="0.2"/>
    <row r="36" spans="5:9" ht="17.25" customHeight="1" x14ac:dyDescent="0.2">
      <c r="I36" s="30"/>
    </row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autoFilter ref="A1:G19" xr:uid="{00000000-0009-0000-0000-000001000000}"/>
  <conditionalFormatting sqref="C2:C20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52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53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54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55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56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57</v>
      </c>
      <c r="C5" s="26" t="s">
        <v>58</v>
      </c>
      <c r="D5" s="26" t="s">
        <v>23</v>
      </c>
      <c r="H5" s="26" t="s">
        <v>59</v>
      </c>
      <c r="I5" s="26" t="s">
        <v>60</v>
      </c>
      <c r="J5" s="26" t="s">
        <v>61</v>
      </c>
    </row>
    <row r="6" spans="2:10" ht="16.5" customHeight="1" x14ac:dyDescent="0.2">
      <c r="B6" s="26" t="s">
        <v>62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63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64</v>
      </c>
      <c r="C8" s="26">
        <v>24000</v>
      </c>
      <c r="D8" s="26">
        <v>24000</v>
      </c>
      <c r="E8" s="26" t="s">
        <v>65</v>
      </c>
      <c r="H8" s="26">
        <f>SUM(H6:H7)</f>
        <v>341400</v>
      </c>
    </row>
    <row r="9" spans="2:10" ht="16.5" customHeight="1" x14ac:dyDescent="0.2">
      <c r="B9" s="26" t="s">
        <v>66</v>
      </c>
      <c r="C9" s="26">
        <v>50000</v>
      </c>
      <c r="D9" s="26">
        <v>50000</v>
      </c>
    </row>
    <row r="10" spans="2:10" ht="16.5" customHeight="1" x14ac:dyDescent="0.2">
      <c r="B10" s="26" t="s">
        <v>67</v>
      </c>
      <c r="C10" s="26">
        <v>12000</v>
      </c>
      <c r="D10" s="26">
        <v>12000</v>
      </c>
      <c r="E10" s="26" t="s">
        <v>65</v>
      </c>
    </row>
    <row r="11" spans="2:10" ht="16.5" customHeight="1" x14ac:dyDescent="0.2">
      <c r="B11" s="26" t="s">
        <v>68</v>
      </c>
      <c r="C11" s="26">
        <v>12000</v>
      </c>
      <c r="D11" s="26">
        <v>12000</v>
      </c>
      <c r="E11" s="26" t="s">
        <v>65</v>
      </c>
    </row>
    <row r="12" spans="2:10" ht="16.5" customHeight="1" x14ac:dyDescent="0.2">
      <c r="B12" s="26" t="s">
        <v>69</v>
      </c>
      <c r="C12" s="26">
        <v>15000</v>
      </c>
      <c r="D12" s="26">
        <v>15000</v>
      </c>
    </row>
    <row r="13" spans="2:10" ht="16.5" customHeight="1" x14ac:dyDescent="0.2">
      <c r="B13" s="26" t="s">
        <v>70</v>
      </c>
      <c r="C13" s="26">
        <v>12000</v>
      </c>
      <c r="D13" s="26">
        <v>12000</v>
      </c>
    </row>
    <row r="14" spans="2:10" ht="16.5" customHeight="1" x14ac:dyDescent="0.2">
      <c r="B14" s="26" t="s">
        <v>71</v>
      </c>
      <c r="C14" s="26">
        <v>7900</v>
      </c>
      <c r="D14" s="26">
        <v>7900</v>
      </c>
    </row>
    <row r="15" spans="2:10" ht="16.5" customHeight="1" x14ac:dyDescent="0.2">
      <c r="B15" s="26" t="s">
        <v>72</v>
      </c>
      <c r="C15" s="26">
        <v>5000</v>
      </c>
      <c r="D15" s="26">
        <v>11700</v>
      </c>
    </row>
    <row r="16" spans="2:10" ht="16.5" customHeight="1" x14ac:dyDescent="0.2">
      <c r="B16" s="26" t="s">
        <v>73</v>
      </c>
      <c r="C16" s="26">
        <v>2500</v>
      </c>
      <c r="D16" s="26">
        <v>2500</v>
      </c>
    </row>
    <row r="17" spans="2:4" ht="16.5" customHeight="1" x14ac:dyDescent="0.2">
      <c r="B17" s="26" t="s">
        <v>74</v>
      </c>
      <c r="C17" s="26">
        <v>2000</v>
      </c>
      <c r="D17" s="26">
        <v>2000</v>
      </c>
    </row>
    <row r="18" spans="2:4" ht="16.5" customHeight="1" x14ac:dyDescent="0.2">
      <c r="B18" s="26" t="s">
        <v>75</v>
      </c>
      <c r="C18" s="26">
        <v>3000</v>
      </c>
      <c r="D18" s="26">
        <v>3000</v>
      </c>
    </row>
    <row r="19" spans="2:4" ht="16.5" customHeight="1" x14ac:dyDescent="0.2">
      <c r="B19" s="26" t="s">
        <v>76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77</v>
      </c>
      <c r="C20" s="26">
        <v>6000</v>
      </c>
      <c r="D20" s="26">
        <v>6000</v>
      </c>
    </row>
    <row r="21" spans="2:4" ht="16.5" customHeight="1" x14ac:dyDescent="0.2">
      <c r="B21" s="26" t="s">
        <v>78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79</v>
      </c>
      <c r="C29" s="26">
        <v>2800</v>
      </c>
      <c r="D29" s="26">
        <v>300</v>
      </c>
    </row>
    <row r="30" spans="2:4" ht="16.5" customHeight="1" x14ac:dyDescent="0.2">
      <c r="B30" s="26" t="s">
        <v>80</v>
      </c>
      <c r="C30" s="26">
        <v>3800</v>
      </c>
      <c r="D30" s="26">
        <v>3800</v>
      </c>
    </row>
    <row r="31" spans="2:4" ht="16.5" customHeight="1" x14ac:dyDescent="0.2">
      <c r="B31" s="26" t="s">
        <v>81</v>
      </c>
      <c r="C31" s="26">
        <v>600</v>
      </c>
      <c r="D31" s="26">
        <v>600</v>
      </c>
    </row>
    <row r="32" spans="2:4" ht="16.5" customHeight="1" x14ac:dyDescent="0.2">
      <c r="B32" s="26" t="s">
        <v>82</v>
      </c>
      <c r="C32" s="26">
        <v>1040</v>
      </c>
      <c r="D32" s="26">
        <v>1040</v>
      </c>
    </row>
    <row r="33" spans="2:4" ht="16.5" customHeight="1" x14ac:dyDescent="0.2">
      <c r="B33" s="26" t="s">
        <v>83</v>
      </c>
      <c r="C33" s="26">
        <v>1400</v>
      </c>
      <c r="D33" s="26">
        <v>1400</v>
      </c>
    </row>
    <row r="34" spans="2:4" ht="16.5" customHeight="1" x14ac:dyDescent="0.2">
      <c r="B34" s="26" t="s">
        <v>84</v>
      </c>
      <c r="C34" s="26">
        <v>750</v>
      </c>
      <c r="D34" s="26">
        <v>750</v>
      </c>
    </row>
    <row r="35" spans="2:4" ht="16.5" customHeight="1" x14ac:dyDescent="0.2">
      <c r="B35" s="26" t="s">
        <v>85</v>
      </c>
      <c r="C35" s="26">
        <v>1600</v>
      </c>
      <c r="D35" s="26">
        <v>1600</v>
      </c>
    </row>
    <row r="36" spans="2:4" ht="16.5" customHeight="1" x14ac:dyDescent="0.2">
      <c r="B36" s="26" t="s">
        <v>86</v>
      </c>
      <c r="C36" s="26">
        <v>8000</v>
      </c>
      <c r="D36" s="26">
        <v>8000</v>
      </c>
    </row>
    <row r="37" spans="2:4" ht="16.5" customHeight="1" x14ac:dyDescent="0.2">
      <c r="B37" s="26" t="s">
        <v>87</v>
      </c>
      <c r="C37" s="26">
        <v>500</v>
      </c>
      <c r="D37" s="26">
        <v>500</v>
      </c>
    </row>
    <row r="38" spans="2:4" ht="16.5" customHeight="1" x14ac:dyDescent="0.2">
      <c r="B38" s="26" t="s">
        <v>88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89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90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91</v>
      </c>
    </row>
    <row r="4" spans="2:4" ht="17.25" customHeight="1" x14ac:dyDescent="0.2">
      <c r="B4" s="29" t="s">
        <v>92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2026-05-16T20:17:46Z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